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1" i="1"/>
  <c r="G30" i="1" s="1"/>
  <c r="G29" i="1" s="1"/>
  <c r="G26" i="1"/>
  <c r="G25" i="1" s="1"/>
  <c r="G23" i="1"/>
  <c r="G22" i="1"/>
  <c r="G19" i="1"/>
  <c r="G18" i="1" s="1"/>
  <c r="G16" i="1"/>
  <c r="G12" i="1"/>
  <c r="G11" i="1" s="1"/>
  <c r="G10" i="1" l="1"/>
  <c r="G28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<sst xmlns="http://schemas.openxmlformats.org/spreadsheetml/2006/main" count="77" uniqueCount="52">
  <si>
    <t>工事費内訳書</t>
  </si>
  <si>
    <t>住　　　　所</t>
  </si>
  <si>
    <t>商号又は名称</t>
  </si>
  <si>
    <t>代 表 者 名</t>
  </si>
  <si>
    <t>工 事 名</t>
  </si>
  <si>
    <t>Ｒ２吉土　志度山川線（瀬詰大橋）　吉・山川三島　橋梁補修工事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</si>
  <si>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</si>
  <si>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</si>
  <si>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</si>
  <si>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</si>
  <si>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</si>
  <si>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</si>
  <si>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</si>
  <si>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</si>
  <si>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</si>
  <si>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</si>
  <si>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</si>
  <si>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</si>
  <si>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</si>
  <si>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</si>
  <si>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</si>
  <si>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</si>
  <si>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</si>
  <si>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橋梁付属物工</t>
  </si>
  <si>
    <t>排水施設工</t>
  </si>
  <si>
    <t>排水管　</t>
  </si>
  <si>
    <t>箇所</t>
  </si>
  <si>
    <t>既設排水管削孔</t>
  </si>
  <si>
    <t>孔</t>
  </si>
  <si>
    <t>橋梁補修工</t>
  </si>
  <si>
    <t>橋面防水工</t>
  </si>
  <si>
    <t>ｼｰﾄ系防水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</si>
  <si>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</si>
  <si>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</si>
  <si>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</si>
  <si>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</si>
  <si>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</si>
  <si>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</si>
  <si>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</si>
  <si>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</si>
  <si>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</si>
  <si>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</si>
  <si>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技術管理費</t>
  </si>
  <si>
    <t>鉄筋探査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</si>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</sst>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G11+G18+G22+G25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1490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74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74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1490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36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28</v>
      </c>
      <c r="F21" s="9">
        <v>32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29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30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31</v>
      </c>
      <c r="E24" s="8" t="s">
        <v>17</v>
      </c>
      <c r="F24" s="9">
        <v>1490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32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33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35</v>
      </c>
      <c r="F27" s="9">
        <v>45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36</v>
      </c>
      <c r="B28" s="23"/>
      <c r="C28" s="23"/>
      <c r="D28" s="23"/>
      <c r="E28" s="8" t="s">
        <v>13</v>
      </c>
      <c r="F28" s="9">
        <v>1</v>
      </c>
      <c r="G28" s="10">
        <f>G11+G18+G22+G25</f>
        <v>0</v>
      </c>
      <c r="I28" s="12">
        <v>19</v>
      </c>
      <c r="J28" s="13">
        <v>20</v>
      </c>
    </row>
    <row r="29" spans="1:10" ht="42" customHeight="1" x14ac:dyDescent="0.15">
      <c r="A29" s="22" t="s">
        <v>37</v>
      </c>
      <c r="B29" s="23"/>
      <c r="C29" s="23"/>
      <c r="D29" s="23"/>
      <c r="E29" s="8" t="s">
        <v>13</v>
      </c>
      <c r="F29" s="9">
        <v>1</v>
      </c>
      <c r="G29" s="10">
        <f>G30+G35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38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39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40</v>
      </c>
      <c r="E32" s="8" t="s">
        <v>41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42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43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44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45</v>
      </c>
      <c r="B36" s="23"/>
      <c r="C36" s="23"/>
      <c r="D36" s="23"/>
      <c r="E36" s="8" t="s">
        <v>13</v>
      </c>
      <c r="F36" s="9">
        <v>1</v>
      </c>
      <c r="G36" s="10">
        <f>G28+G29</f>
        <v>0</v>
      </c>
      <c r="I36" s="12">
        <v>27</v>
      </c>
      <c r="J36" s="13"/>
    </row>
    <row r="37" spans="1:10" ht="42" customHeight="1" x14ac:dyDescent="0.15">
      <c r="A37" s="6"/>
      <c r="B37" s="23" t="s">
        <v>46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47</v>
      </c>
      <c r="B38" s="23"/>
      <c r="C38" s="23"/>
      <c r="D38" s="23"/>
      <c r="E38" s="8" t="s">
        <v>13</v>
      </c>
      <c r="F38" s="9">
        <v>1</v>
      </c>
      <c r="G38" s="10">
        <f>G28+G29+G37</f>
        <v>0</v>
      </c>
      <c r="I38" s="12">
        <v>29</v>
      </c>
      <c r="J38" s="13"/>
    </row>
    <row r="39" spans="1:10" ht="42" customHeight="1" x14ac:dyDescent="0.15">
      <c r="A39" s="6"/>
      <c r="B39" s="23" t="s">
        <v>48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49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50</v>
      </c>
      <c r="B41" s="25"/>
      <c r="C41" s="25"/>
      <c r="D41" s="25"/>
      <c r="E41" s="14" t="s">
        <v>51</v>
      </c>
      <c r="F41" s="15" t="s">
        <v>51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A29:D29"/>
    <mergeCell ref="B30:D30"/>
    <mergeCell ref="C31:D31"/>
    <mergeCell ref="D32"/>
    <mergeCell ref="C33:D33"/>
    <mergeCell ref="D24"/>
    <mergeCell ref="B25:D25"/>
    <mergeCell ref="C26:D26"/>
    <mergeCell ref="D27"/>
    <mergeCell ref="A28:D28"/>
    <mergeCell ref="C19:D19"/>
    <mergeCell ref="D20"/>
    <mergeCell ref="D21"/>
    <mergeCell ref="B22:D22"/>
    <mergeCell ref="C23: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2020-07-10T05:52:00Z</dcterms:created>
  <dcterms:modified xsi:type="dcterms:W3CDTF">2020-07-10T05:52:10Z</dcterms:modified>
</cp:coreProperties>
</file>